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ΑΣΚΗΣΗ_1" sheetId="1" r:id="rId1"/>
    <sheet name="ΛΥΣΗ_ΑΣΚΗΣΗΣ_1 " sheetId="3" r:id="rId2"/>
    <sheet name="ΑΣΚΗΣΗ_2" sheetId="2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B10"/>
  <c r="C12" i="1" l="1"/>
  <c r="F12"/>
</calcChain>
</file>

<file path=xl/sharedStrings.xml><?xml version="1.0" encoding="utf-8"?>
<sst xmlns="http://schemas.openxmlformats.org/spreadsheetml/2006/main" count="125" uniqueCount="95">
  <si>
    <t>Δίνεται ο Ισολογισμός της 30-4-2002 της επιχείρησης "ΑΡΗΣ", οπότε και ξεκίνησε τις εργασίες της.</t>
  </si>
  <si>
    <t>Εμπορεύματα</t>
  </si>
  <si>
    <t>Πελάτες</t>
  </si>
  <si>
    <t>Γραμμάτια εισπρακτέα</t>
  </si>
  <si>
    <t>Ταμείο</t>
  </si>
  <si>
    <t>Κεφάλαιο</t>
  </si>
  <si>
    <t>Τράπεζα λογ. Δανείου</t>
  </si>
  <si>
    <t>Προμηθευτές</t>
  </si>
  <si>
    <t>Γραμμάτια πληρωτέα</t>
  </si>
  <si>
    <t>ΠΑΘΗΤΙΚΟ</t>
  </si>
  <si>
    <t>ΕΝΕΡΓΗΤΙΚΟ</t>
  </si>
  <si>
    <t>Ι Σ Ο Λ Ο Γ Ι Σ Μ Ο Σ</t>
  </si>
  <si>
    <t>Στη συνέχεια, κατά τη διάρκεια του Μαίου έγιναν τα παρακάτω λογιστικά γεγονότα:</t>
  </si>
  <si>
    <t xml:space="preserve">         πίστωση 500 ευρώ και με μετρητά τα υπόλοιπα 500 ευρώ (Απόδ.πληρ. 7/2-5).</t>
  </si>
  <si>
    <r>
      <rPr>
        <b/>
        <sz val="12"/>
        <color theme="1"/>
        <rFont val="Calibri"/>
        <family val="2"/>
        <charset val="161"/>
        <scheme val="minor"/>
      </rPr>
      <t>2/5</t>
    </r>
    <r>
      <rPr>
        <sz val="12"/>
        <color theme="1"/>
        <rFont val="Calibri"/>
        <family val="2"/>
        <scheme val="minor"/>
      </rPr>
      <t xml:space="preserve"> : Αγορά εμπορευμάτων αξίας 1.000 ευρώ από τον Δημητρίου (Τιμ. 13/2-5), με</t>
    </r>
  </si>
  <si>
    <t xml:space="preserve">         Τιμ. 2/4-5, τα μισά με γραμμάτια και τα υπόλοιπα μισά με μετρητά (Απ.είσ.4/4-5).</t>
  </si>
  <si>
    <r>
      <rPr>
        <b/>
        <sz val="12"/>
        <color theme="1"/>
        <rFont val="Calibri"/>
        <family val="2"/>
        <charset val="161"/>
        <scheme val="minor"/>
      </rPr>
      <t>4/5</t>
    </r>
    <r>
      <rPr>
        <sz val="12"/>
        <color theme="1"/>
        <rFont val="Calibri"/>
        <family val="2"/>
        <scheme val="minor"/>
      </rPr>
      <t xml:space="preserve"> : Πώληση εμπορευμάτων αξίας 2.000 ευρώ αντί 3.000 ευρώ στον Γεωργίου με το</t>
    </r>
  </si>
  <si>
    <r>
      <rPr>
        <b/>
        <sz val="12"/>
        <color theme="1"/>
        <rFont val="Calibri"/>
        <family val="2"/>
        <charset val="161"/>
        <scheme val="minor"/>
      </rPr>
      <t>10/5</t>
    </r>
    <r>
      <rPr>
        <sz val="12"/>
        <color theme="1"/>
        <rFont val="Calibri"/>
        <family val="2"/>
        <scheme val="minor"/>
      </rPr>
      <t xml:space="preserve"> : Εξόφληση των Γραμματίων πληρωτέων, ποσού 500 ευρώ (Απόδ. Πληρ. 8/10-5). </t>
    </r>
  </si>
  <si>
    <r>
      <rPr>
        <b/>
        <sz val="12"/>
        <color theme="1"/>
        <rFont val="Calibri"/>
        <family val="2"/>
        <charset val="161"/>
        <scheme val="minor"/>
      </rPr>
      <t>17/5</t>
    </r>
    <r>
      <rPr>
        <sz val="12"/>
        <color theme="1"/>
        <rFont val="Calibri"/>
        <family val="2"/>
        <scheme val="minor"/>
      </rPr>
      <t xml:space="preserve"> :   Ο επιχειρηματίας εισέφερε στην επιχείρηση ένα αυτοκίνητο αξίας 15.000.</t>
    </r>
  </si>
  <si>
    <t>γεγονότων.</t>
  </si>
  <si>
    <r>
      <rPr>
        <b/>
        <sz val="12"/>
        <color theme="1"/>
        <rFont val="Calibri"/>
        <family val="2"/>
        <charset val="161"/>
        <scheme val="minor"/>
      </rPr>
      <t>2/5</t>
    </r>
    <r>
      <rPr>
        <sz val="12"/>
        <color theme="1"/>
        <rFont val="Calibri"/>
        <family val="2"/>
        <scheme val="minor"/>
      </rPr>
      <t xml:space="preserve"> : Αγορά εμπορευμάτων αξίας 2.000 ευρώ από τον Δημητρίου (Τιμ. 13/2-5), με</t>
    </r>
  </si>
  <si>
    <t xml:space="preserve">         πίστωση 1.000 ευρώ και με μετρητά τα υπόλοιπα 1.000 ευρώ (Απόδ.πληρ. 7/2-5).</t>
  </si>
  <si>
    <r>
      <rPr>
        <b/>
        <sz val="12"/>
        <color theme="1"/>
        <rFont val="Calibri"/>
        <family val="2"/>
        <charset val="161"/>
        <scheme val="minor"/>
      </rPr>
      <t>4/5</t>
    </r>
    <r>
      <rPr>
        <sz val="12"/>
        <color theme="1"/>
        <rFont val="Calibri"/>
        <family val="2"/>
        <scheme val="minor"/>
      </rPr>
      <t xml:space="preserve"> : Πώληση εμπορευμάτων αξίας 3.000 ευρώ αντί 4.000 ευρώ στον Γεωργίου με το</t>
    </r>
  </si>
  <si>
    <r>
      <rPr>
        <b/>
        <sz val="12"/>
        <color theme="1"/>
        <rFont val="Calibri"/>
        <family val="2"/>
        <charset val="161"/>
        <scheme val="minor"/>
      </rPr>
      <t>10/5</t>
    </r>
    <r>
      <rPr>
        <sz val="12"/>
        <color theme="1"/>
        <rFont val="Calibri"/>
        <family val="2"/>
        <scheme val="minor"/>
      </rPr>
      <t xml:space="preserve"> : Εξόφληση των Γραμματίων πληρωτέων, ποσού 2.000 ευρώ (Απόδ. Πληρ. 8/10-5). </t>
    </r>
  </si>
  <si>
    <r>
      <rPr>
        <b/>
        <sz val="12"/>
        <color theme="1"/>
        <rFont val="Calibri"/>
        <family val="2"/>
        <charset val="161"/>
        <scheme val="minor"/>
      </rPr>
      <t>17/5</t>
    </r>
    <r>
      <rPr>
        <sz val="12"/>
        <color theme="1"/>
        <rFont val="Calibri"/>
        <family val="2"/>
        <scheme val="minor"/>
      </rPr>
      <t xml:space="preserve"> :   Ο επιχειρηματίας εισέφερε στην επιχείρηση έπιπλα αξίας 3.000 ευρώ.</t>
    </r>
  </si>
  <si>
    <t xml:space="preserve">1. Να κάνετε τις ημερολογιακές εγγραφές του αρχικού ισολογισμού και των λογιστικών </t>
  </si>
  <si>
    <t>3. Να κάνετε τον τελικό Ισολογισμό.</t>
  </si>
  <si>
    <t>2. Να ανοίξετε τους λογαριασμούς των ημερολογιακών εγγραφών σε σχήμα "Τ".</t>
  </si>
  <si>
    <t>ΕΠΑΝΑΛΗΠΤΙΚΗ  ΑΣΚΗΣΗ  4ου  ΚΕΦΑΛΑΙΟΥ</t>
  </si>
  <si>
    <t>1. ΗΜΕΡΟΛΟΓΙΑΚΕΣ ΕΓΡΑΦΕΣ</t>
  </si>
  <si>
    <t>Α/Α</t>
  </si>
  <si>
    <t>ΛΟΓΑΡΙΑΣΜΟΙ</t>
  </si>
  <si>
    <t>ΧΡΕΩΣΗ</t>
  </si>
  <si>
    <t>ΠΙΣΤΩΣΗ</t>
  </si>
  <si>
    <t>ΙΣ</t>
  </si>
  <si>
    <t xml:space="preserve">               Κεφάλαιο</t>
  </si>
  <si>
    <t xml:space="preserve">               Τράπεζα λογ. Δανείου</t>
  </si>
  <si>
    <t xml:space="preserve">               Προμηθευτές</t>
  </si>
  <si>
    <t xml:space="preserve">               Γραμμάτια πληρωτέα</t>
  </si>
  <si>
    <t>Όπως ο Ισολογισμός έναρξης</t>
  </si>
  <si>
    <t xml:space="preserve">               Ταμείο</t>
  </si>
  <si>
    <t>Αγορά εμπορευμάτων από τον Δημητρίου,</t>
  </si>
  <si>
    <t>όπως Τιμ.13/2-5, Απόδ.7/2-5.</t>
  </si>
  <si>
    <t xml:space="preserve">               Εμπορεύματα</t>
  </si>
  <si>
    <t>όπως Τιμ.2/4-5, Απόδ.4/4-5.</t>
  </si>
  <si>
    <t>Εξόφληση γραμματίων πληρωτέων, Απόδ.8/10-5.</t>
  </si>
  <si>
    <t xml:space="preserve">               Γραμμάτια εισπρακτέα</t>
  </si>
  <si>
    <t>Είσπραξη γραμματίων εισπρακτέων Απόδ.5/12-5.</t>
  </si>
  <si>
    <r>
      <rPr>
        <b/>
        <sz val="12"/>
        <color theme="1"/>
        <rFont val="Calibri"/>
        <family val="2"/>
        <charset val="161"/>
        <scheme val="minor"/>
      </rPr>
      <t>12/5</t>
    </r>
    <r>
      <rPr>
        <sz val="12"/>
        <color theme="1"/>
        <rFont val="Calibri"/>
        <family val="2"/>
        <scheme val="minor"/>
      </rPr>
      <t xml:space="preserve"> : Είσπραξη  Γραμματίων εισπρακτέων ποσού 1.000 ευρώ (Απόδ.είσ. 5/12-5). </t>
    </r>
  </si>
  <si>
    <r>
      <rPr>
        <b/>
        <sz val="12"/>
        <color theme="1"/>
        <rFont val="Calibri"/>
        <family val="2"/>
        <charset val="161"/>
        <scheme val="minor"/>
      </rPr>
      <t>12/5</t>
    </r>
    <r>
      <rPr>
        <sz val="12"/>
        <color theme="1"/>
        <rFont val="Calibri"/>
        <family val="2"/>
        <scheme val="minor"/>
      </rPr>
      <t xml:space="preserve"> : Είσπραξη  των Γραμματίων εισπρακτέων ποσού 2.000 ευρώ (Απόδ.είσ. 5/12-5). </t>
    </r>
  </si>
  <si>
    <t>Αυτοκίνητο</t>
  </si>
  <si>
    <t xml:space="preserve">              Κεφάλαιο</t>
  </si>
  <si>
    <t>Εισφορά αυτοκινήτου του επιχειρηματία στην επιχ/ση.</t>
  </si>
  <si>
    <t>Πώληση εμπορευμάτων στον Γεωργίου,</t>
  </si>
  <si>
    <t xml:space="preserve"> 2.       2.000</t>
  </si>
  <si>
    <t xml:space="preserve"> Ισ.      4.000</t>
  </si>
  <si>
    <t xml:space="preserve"> Ισ.         500</t>
  </si>
  <si>
    <t xml:space="preserve">  1.         500</t>
  </si>
  <si>
    <t xml:space="preserve">  3.         500</t>
  </si>
  <si>
    <t xml:space="preserve">  4.     1.000</t>
  </si>
  <si>
    <t xml:space="preserve">  5.  15.000</t>
  </si>
  <si>
    <t xml:space="preserve">  3.       500</t>
  </si>
  <si>
    <t>2. "Τ" ΛΟΓΑΡΙΑΣΜΩΝ</t>
  </si>
  <si>
    <t xml:space="preserve"> Ισ.      1.000</t>
  </si>
  <si>
    <t xml:space="preserve">  2.       1.500</t>
  </si>
  <si>
    <t>Ισ.       5.000</t>
  </si>
  <si>
    <t xml:space="preserve"> 1.       1.000</t>
  </si>
  <si>
    <t xml:space="preserve"> Ισ.      2.000</t>
  </si>
  <si>
    <t xml:space="preserve"> Ισ.      8.000</t>
  </si>
  <si>
    <t xml:space="preserve">  2.      1.500</t>
  </si>
  <si>
    <t xml:space="preserve">  4.      1.000</t>
  </si>
  <si>
    <t xml:space="preserve"> Ισ.    10.000</t>
  </si>
  <si>
    <t xml:space="preserve">  2.       1.000</t>
  </si>
  <si>
    <t xml:space="preserve">  5.     15.000</t>
  </si>
  <si>
    <t xml:space="preserve"> Ισ.       1.500</t>
  </si>
  <si>
    <t xml:space="preserve">  1.           500</t>
  </si>
  <si>
    <r>
      <t xml:space="preserve">Χ    </t>
    </r>
    <r>
      <rPr>
        <b/>
        <sz val="12"/>
        <color theme="1"/>
        <rFont val="Calibri"/>
        <family val="2"/>
        <charset val="161"/>
        <scheme val="minor"/>
      </rPr>
      <t>Γραμ. εισπρακτέα</t>
    </r>
    <r>
      <rPr>
        <sz val="12"/>
        <color theme="1"/>
        <rFont val="Calibri"/>
        <family val="2"/>
        <scheme val="minor"/>
      </rPr>
      <t xml:space="preserve">     Π</t>
    </r>
  </si>
  <si>
    <r>
      <t xml:space="preserve">Χ             </t>
    </r>
    <r>
      <rPr>
        <b/>
        <sz val="12"/>
        <color theme="1"/>
        <rFont val="Calibri"/>
        <family val="2"/>
        <charset val="161"/>
        <scheme val="minor"/>
      </rPr>
      <t>Ταμείο</t>
    </r>
    <r>
      <rPr>
        <sz val="12"/>
        <color theme="1"/>
        <rFont val="Calibri"/>
        <family val="2"/>
        <scheme val="minor"/>
      </rPr>
      <t xml:space="preserve">               Π</t>
    </r>
  </si>
  <si>
    <r>
      <t xml:space="preserve">Χ    </t>
    </r>
    <r>
      <rPr>
        <b/>
        <sz val="12"/>
        <color theme="1"/>
        <rFont val="Calibri"/>
        <family val="2"/>
        <charset val="161"/>
        <scheme val="minor"/>
      </rPr>
      <t>Τράπ.λογ.δανείου</t>
    </r>
    <r>
      <rPr>
        <sz val="12"/>
        <color theme="1"/>
        <rFont val="Calibri"/>
        <family val="2"/>
        <scheme val="minor"/>
      </rPr>
      <t xml:space="preserve">    Π</t>
    </r>
  </si>
  <si>
    <r>
      <t xml:space="preserve">Χ       </t>
    </r>
    <r>
      <rPr>
        <b/>
        <sz val="12"/>
        <color theme="1"/>
        <rFont val="Calibri"/>
        <family val="2"/>
        <charset val="161"/>
        <scheme val="minor"/>
      </rPr>
      <t>Προμηθευτές</t>
    </r>
    <r>
      <rPr>
        <sz val="12"/>
        <color theme="1"/>
        <rFont val="Calibri"/>
        <family val="2"/>
        <scheme val="minor"/>
      </rPr>
      <t xml:space="preserve">        Π</t>
    </r>
  </si>
  <si>
    <r>
      <t xml:space="preserve">Χ      </t>
    </r>
    <r>
      <rPr>
        <b/>
        <sz val="12"/>
        <color theme="1"/>
        <rFont val="Calibri"/>
        <family val="2"/>
        <charset val="161"/>
        <scheme val="minor"/>
      </rPr>
      <t>Γραμ. πληρωτέα</t>
    </r>
    <r>
      <rPr>
        <sz val="12"/>
        <color theme="1"/>
        <rFont val="Calibri"/>
        <family val="2"/>
        <scheme val="minor"/>
      </rPr>
      <t xml:space="preserve">     Π</t>
    </r>
  </si>
  <si>
    <r>
      <t xml:space="preserve">Χ         </t>
    </r>
    <r>
      <rPr>
        <b/>
        <sz val="12"/>
        <color theme="1"/>
        <rFont val="Calibri"/>
        <family val="2"/>
        <charset val="161"/>
        <scheme val="minor"/>
      </rPr>
      <t>Αυτοκίνητο</t>
    </r>
    <r>
      <rPr>
        <sz val="12"/>
        <color theme="1"/>
        <rFont val="Calibri"/>
        <family val="2"/>
        <scheme val="minor"/>
      </rPr>
      <t xml:space="preserve">         Π</t>
    </r>
  </si>
  <si>
    <r>
      <t xml:space="preserve">Χ        </t>
    </r>
    <r>
      <rPr>
        <b/>
        <sz val="12"/>
        <color theme="1"/>
        <rFont val="Calibri"/>
        <family val="2"/>
        <charset val="161"/>
        <scheme val="minor"/>
      </rPr>
      <t>Εμπορεύματα</t>
    </r>
    <r>
      <rPr>
        <sz val="12"/>
        <color theme="1"/>
        <rFont val="Calibri"/>
        <family val="2"/>
        <scheme val="minor"/>
      </rPr>
      <t xml:space="preserve">        Π</t>
    </r>
  </si>
  <si>
    <r>
      <t xml:space="preserve">Χ              </t>
    </r>
    <r>
      <rPr>
        <b/>
        <sz val="12"/>
        <color theme="1"/>
        <rFont val="Calibri"/>
        <family val="2"/>
        <charset val="161"/>
        <scheme val="minor"/>
      </rPr>
      <t>Πελάτες</t>
    </r>
    <r>
      <rPr>
        <sz val="12"/>
        <color theme="1"/>
        <rFont val="Calibri"/>
        <family val="2"/>
        <scheme val="minor"/>
      </rPr>
      <t xml:space="preserve">             Π</t>
    </r>
  </si>
  <si>
    <r>
      <t xml:space="preserve">Χ             </t>
    </r>
    <r>
      <rPr>
        <b/>
        <sz val="12"/>
        <color theme="1"/>
        <rFont val="Calibri"/>
        <family val="2"/>
        <charset val="161"/>
        <scheme val="minor"/>
      </rPr>
      <t>Κεφάλαιο</t>
    </r>
    <r>
      <rPr>
        <sz val="12"/>
        <color theme="1"/>
        <rFont val="Calibri"/>
        <family val="2"/>
        <scheme val="minor"/>
      </rPr>
      <t xml:space="preserve">          Π</t>
    </r>
  </si>
  <si>
    <t>3.:</t>
  </si>
  <si>
    <t>Κεφάλαιο                                26.000</t>
  </si>
  <si>
    <t>Τράπεζα λογ. Δανείου            4.000</t>
  </si>
  <si>
    <t>Προμηθευτές                           2.000</t>
  </si>
  <si>
    <t>Ταμείο                                   9.500</t>
  </si>
  <si>
    <t>Γραμ.εισπρακτέα                1.500</t>
  </si>
  <si>
    <t>Πελάτες                                 2.000</t>
  </si>
  <si>
    <t>Εμπορεύματα                      4.000</t>
  </si>
  <si>
    <t>Αυτοκίνητο                        15.000</t>
  </si>
  <si>
    <r>
      <rPr>
        <b/>
        <sz val="12"/>
        <color theme="1"/>
        <rFont val="Calibri"/>
        <family val="2"/>
        <charset val="161"/>
        <scheme val="minor"/>
      </rPr>
      <t>Ενεργητικό</t>
    </r>
    <r>
      <rPr>
        <sz val="12"/>
        <color theme="1"/>
        <rFont val="Calibri"/>
        <family val="2"/>
        <scheme val="minor"/>
      </rPr>
      <t xml:space="preserve">                   </t>
    </r>
    <r>
      <rPr>
        <b/>
        <sz val="12"/>
        <color theme="1"/>
        <rFont val="Calibri"/>
        <family val="2"/>
        <charset val="161"/>
        <scheme val="minor"/>
      </rPr>
      <t>ΙΣΟΛΟΓΙΣΜΟΣ ΤΕΛΟΥΣ</t>
    </r>
    <r>
      <rPr>
        <sz val="12"/>
        <color theme="1"/>
        <rFont val="Calibri"/>
        <family val="2"/>
        <scheme val="minor"/>
      </rPr>
      <t xml:space="preserve">                         </t>
    </r>
    <r>
      <rPr>
        <b/>
        <sz val="12"/>
        <color theme="1"/>
        <rFont val="Calibri"/>
        <family val="2"/>
        <charset val="161"/>
        <scheme val="minor"/>
      </rPr>
      <t>Παθητικό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</si>
</sst>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2" borderId="1" xfId="0" applyFont="1" applyFill="1" applyBorder="1"/>
    <xf numFmtId="0" fontId="1" fillId="4" borderId="1" xfId="0" applyFont="1" applyFill="1" applyBorder="1"/>
    <xf numFmtId="3" fontId="4" fillId="0" borderId="1" xfId="0" applyNumberFormat="1" applyFont="1" applyBorder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1" fillId="0" borderId="0" xfId="0" applyNumberFormat="1" applyFont="1"/>
    <xf numFmtId="16" fontId="2" fillId="0" borderId="5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9" xfId="0" applyFont="1" applyBorder="1"/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4" xfId="0" applyFont="1" applyBorder="1"/>
    <xf numFmtId="3" fontId="2" fillId="0" borderId="1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topLeftCell="A13" zoomScale="110" zoomScaleNormal="110" workbookViewId="0">
      <selection sqref="A1:H34"/>
    </sheetView>
  </sheetViews>
  <sheetFormatPr defaultRowHeight="15.75"/>
  <cols>
    <col min="1" max="1" width="4.42578125" style="1" customWidth="1"/>
    <col min="2" max="2" width="24.5703125" style="1" customWidth="1"/>
    <col min="3" max="3" width="9.140625" style="1"/>
    <col min="4" max="4" width="0.28515625" style="1" customWidth="1"/>
    <col min="5" max="5" width="22" style="1" customWidth="1"/>
    <col min="6" max="6" width="9.85546875" style="1" customWidth="1"/>
    <col min="7" max="7" width="9.140625" style="1"/>
    <col min="8" max="8" width="12.42578125" style="1" customWidth="1"/>
    <col min="9" max="16384" width="9.140625" style="1"/>
  </cols>
  <sheetData>
    <row r="1" spans="2:8" ht="3" customHeight="1"/>
    <row r="2" spans="2:8" ht="18" customHeight="1">
      <c r="B2" s="42" t="s">
        <v>28</v>
      </c>
      <c r="C2" s="43"/>
      <c r="D2" s="43"/>
      <c r="E2" s="43"/>
      <c r="F2" s="43"/>
      <c r="G2" s="43"/>
      <c r="H2" s="43"/>
    </row>
    <row r="3" spans="2:8" ht="8.25" customHeight="1">
      <c r="B3" s="11"/>
      <c r="C3" s="10"/>
      <c r="D3" s="10"/>
      <c r="E3" s="10"/>
      <c r="F3" s="10"/>
      <c r="G3" s="10"/>
      <c r="H3" s="10"/>
    </row>
    <row r="4" spans="2:8">
      <c r="B4" s="2" t="s">
        <v>0</v>
      </c>
    </row>
    <row r="5" spans="2:8">
      <c r="B5" s="2"/>
    </row>
    <row r="6" spans="2:8" ht="18.75">
      <c r="B6" s="39" t="s">
        <v>11</v>
      </c>
      <c r="C6" s="40"/>
      <c r="D6" s="40"/>
      <c r="E6" s="40"/>
      <c r="F6" s="41"/>
    </row>
    <row r="7" spans="2:8">
      <c r="B7" s="36" t="s">
        <v>10</v>
      </c>
      <c r="C7" s="37"/>
      <c r="D7" s="5"/>
      <c r="E7" s="36" t="s">
        <v>9</v>
      </c>
      <c r="F7" s="38"/>
    </row>
    <row r="8" spans="2:8">
      <c r="B8" s="3" t="s">
        <v>1</v>
      </c>
      <c r="C8" s="4">
        <v>5000</v>
      </c>
      <c r="D8" s="6"/>
      <c r="E8" s="3" t="s">
        <v>5</v>
      </c>
      <c r="F8" s="4">
        <v>10000</v>
      </c>
    </row>
    <row r="9" spans="2:8">
      <c r="B9" s="3" t="s">
        <v>2</v>
      </c>
      <c r="C9" s="4">
        <v>2000</v>
      </c>
      <c r="D9" s="6"/>
      <c r="E9" s="3" t="s">
        <v>6</v>
      </c>
      <c r="F9" s="4">
        <v>4000</v>
      </c>
    </row>
    <row r="10" spans="2:8">
      <c r="B10" s="3" t="s">
        <v>3</v>
      </c>
      <c r="C10" s="4">
        <v>1000</v>
      </c>
      <c r="D10" s="6"/>
      <c r="E10" s="3" t="s">
        <v>7</v>
      </c>
      <c r="F10" s="4">
        <v>1500</v>
      </c>
    </row>
    <row r="11" spans="2:8">
      <c r="B11" s="3" t="s">
        <v>4</v>
      </c>
      <c r="C11" s="4">
        <v>8000</v>
      </c>
      <c r="D11" s="6"/>
      <c r="E11" s="3" t="s">
        <v>8</v>
      </c>
      <c r="F11" s="3">
        <v>500</v>
      </c>
    </row>
    <row r="12" spans="2:8">
      <c r="B12" s="3"/>
      <c r="C12" s="7">
        <f>SUM(C8:C11)</f>
        <v>16000</v>
      </c>
      <c r="D12" s="6"/>
      <c r="E12" s="3"/>
      <c r="F12" s="7">
        <f>SUM(F8:F11)</f>
        <v>16000</v>
      </c>
    </row>
    <row r="14" spans="2:8">
      <c r="B14" s="1" t="s">
        <v>12</v>
      </c>
    </row>
    <row r="15" spans="2:8" ht="24" customHeight="1">
      <c r="B15" s="8" t="s">
        <v>14</v>
      </c>
    </row>
    <row r="16" spans="2:8">
      <c r="B16" s="1" t="s">
        <v>13</v>
      </c>
    </row>
    <row r="17" spans="2:2" ht="9.75" customHeight="1"/>
    <row r="18" spans="2:2">
      <c r="B18" s="8" t="s">
        <v>16</v>
      </c>
    </row>
    <row r="19" spans="2:2">
      <c r="B19" s="1" t="s">
        <v>15</v>
      </c>
    </row>
    <row r="20" spans="2:2" ht="9" customHeight="1"/>
    <row r="21" spans="2:2">
      <c r="B21" s="8" t="s">
        <v>17</v>
      </c>
    </row>
    <row r="22" spans="2:2" ht="9.75" customHeight="1"/>
    <row r="23" spans="2:2">
      <c r="B23" s="8" t="s">
        <v>48</v>
      </c>
    </row>
    <row r="24" spans="2:2" ht="9" customHeight="1"/>
    <row r="25" spans="2:2">
      <c r="B25" s="8" t="s">
        <v>18</v>
      </c>
    </row>
    <row r="26" spans="2:2" ht="14.25" customHeight="1"/>
    <row r="27" spans="2:2">
      <c r="B27" s="9" t="s">
        <v>25</v>
      </c>
    </row>
    <row r="28" spans="2:2">
      <c r="B28" s="9" t="s">
        <v>19</v>
      </c>
    </row>
    <row r="30" spans="2:2">
      <c r="B30" s="9" t="s">
        <v>27</v>
      </c>
    </row>
    <row r="31" spans="2:2">
      <c r="B31" s="9"/>
    </row>
    <row r="32" spans="2:2">
      <c r="B32" s="9" t="s">
        <v>26</v>
      </c>
    </row>
  </sheetData>
  <mergeCells count="4">
    <mergeCell ref="B7:C7"/>
    <mergeCell ref="E7:F7"/>
    <mergeCell ref="B6:F6"/>
    <mergeCell ref="B2:H2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48"/>
  <sheetViews>
    <sheetView zoomScale="110" zoomScaleNormal="110" workbookViewId="0">
      <selection activeCell="A2" sqref="A2:H48"/>
    </sheetView>
  </sheetViews>
  <sheetFormatPr defaultRowHeight="15.75"/>
  <cols>
    <col min="1" max="1" width="1" style="1" customWidth="1"/>
    <col min="2" max="2" width="4.7109375" style="11" customWidth="1"/>
    <col min="3" max="3" width="31.140625" style="1" customWidth="1"/>
    <col min="4" max="4" width="10.7109375" style="1" customWidth="1"/>
    <col min="5" max="5" width="12.140625" style="1" customWidth="1"/>
    <col min="6" max="6" width="0.85546875" style="1" customWidth="1"/>
    <col min="7" max="7" width="12.5703125" style="1" customWidth="1"/>
    <col min="8" max="8" width="13.140625" style="1" customWidth="1"/>
    <col min="9" max="16384" width="9.140625" style="1"/>
  </cols>
  <sheetData>
    <row r="1" spans="2:8" ht="3" customHeight="1"/>
    <row r="2" spans="2:8" ht="17.25" customHeight="1">
      <c r="B2" s="54" t="s">
        <v>29</v>
      </c>
      <c r="C2" s="54"/>
      <c r="D2" s="54"/>
      <c r="E2" s="54"/>
      <c r="G2" s="54" t="s">
        <v>62</v>
      </c>
      <c r="H2" s="54"/>
    </row>
    <row r="3" spans="2:8" ht="18" customHeight="1" thickBot="1">
      <c r="G3" s="58" t="s">
        <v>82</v>
      </c>
      <c r="H3" s="58"/>
    </row>
    <row r="4" spans="2:8" ht="16.5" thickBot="1">
      <c r="B4" s="13" t="s">
        <v>30</v>
      </c>
      <c r="C4" s="14" t="s">
        <v>31</v>
      </c>
      <c r="D4" s="14" t="s">
        <v>32</v>
      </c>
      <c r="E4" s="15" t="s">
        <v>33</v>
      </c>
      <c r="G4" s="22" t="s">
        <v>65</v>
      </c>
      <c r="H4" s="23" t="s">
        <v>54</v>
      </c>
    </row>
    <row r="5" spans="2:8">
      <c r="B5" s="19"/>
      <c r="C5" s="17">
        <v>46142</v>
      </c>
      <c r="D5" s="12"/>
      <c r="E5" s="12"/>
      <c r="G5" s="25" t="s">
        <v>66</v>
      </c>
      <c r="H5" s="24"/>
    </row>
    <row r="6" spans="2:8">
      <c r="B6" s="20"/>
      <c r="C6" s="3" t="s">
        <v>1</v>
      </c>
      <c r="D6" s="4">
        <v>5000</v>
      </c>
      <c r="E6" s="3"/>
      <c r="G6" s="27">
        <v>6000</v>
      </c>
    </row>
    <row r="7" spans="2:8">
      <c r="B7" s="20"/>
      <c r="C7" s="3" t="s">
        <v>2</v>
      </c>
      <c r="D7" s="4">
        <v>2000</v>
      </c>
      <c r="E7" s="3"/>
      <c r="G7" s="43"/>
      <c r="H7" s="43"/>
    </row>
    <row r="8" spans="2:8" ht="16.5" thickBot="1">
      <c r="B8" s="20"/>
      <c r="C8" s="3" t="s">
        <v>3</v>
      </c>
      <c r="D8" s="4">
        <v>1000</v>
      </c>
      <c r="E8" s="3"/>
      <c r="G8" s="58" t="s">
        <v>83</v>
      </c>
      <c r="H8" s="58"/>
    </row>
    <row r="9" spans="2:8">
      <c r="B9" s="20" t="s">
        <v>34</v>
      </c>
      <c r="C9" s="3" t="s">
        <v>4</v>
      </c>
      <c r="D9" s="4">
        <v>8000</v>
      </c>
      <c r="E9" s="3"/>
      <c r="G9" s="22" t="s">
        <v>67</v>
      </c>
      <c r="H9" s="23"/>
    </row>
    <row r="10" spans="2:8">
      <c r="B10" s="20"/>
      <c r="C10" s="3" t="s">
        <v>35</v>
      </c>
      <c r="D10" s="3"/>
      <c r="E10" s="4">
        <v>10000</v>
      </c>
      <c r="G10" s="22"/>
    </row>
    <row r="11" spans="2:8">
      <c r="B11" s="20"/>
      <c r="C11" s="3" t="s">
        <v>36</v>
      </c>
      <c r="D11" s="3"/>
      <c r="E11" s="4">
        <v>4000</v>
      </c>
      <c r="G11" s="23"/>
    </row>
    <row r="12" spans="2:8" ht="16.5" thickBot="1">
      <c r="B12" s="20"/>
      <c r="C12" s="3" t="s">
        <v>37</v>
      </c>
      <c r="D12" s="3"/>
      <c r="E12" s="4">
        <v>1500</v>
      </c>
      <c r="G12" s="53" t="s">
        <v>76</v>
      </c>
      <c r="H12" s="53"/>
    </row>
    <row r="13" spans="2:8">
      <c r="B13" s="20"/>
      <c r="C13" s="3" t="s">
        <v>38</v>
      </c>
      <c r="D13" s="3"/>
      <c r="E13" s="3">
        <v>500</v>
      </c>
      <c r="G13" s="22" t="s">
        <v>63</v>
      </c>
      <c r="H13" s="23" t="s">
        <v>59</v>
      </c>
    </row>
    <row r="14" spans="2:8">
      <c r="B14" s="21"/>
      <c r="C14" s="55" t="s">
        <v>39</v>
      </c>
      <c r="D14" s="56"/>
      <c r="E14" s="57"/>
      <c r="G14" s="25" t="s">
        <v>64</v>
      </c>
      <c r="H14" s="24"/>
    </row>
    <row r="15" spans="2:8" ht="21" customHeight="1">
      <c r="B15" s="20"/>
      <c r="C15" s="18">
        <v>46144</v>
      </c>
      <c r="D15" s="3"/>
      <c r="E15" s="3"/>
      <c r="G15" s="30">
        <v>2500</v>
      </c>
    </row>
    <row r="16" spans="2:8" ht="16.5" customHeight="1">
      <c r="B16" s="20"/>
      <c r="C16" s="3" t="s">
        <v>1</v>
      </c>
      <c r="D16" s="4">
        <v>1000</v>
      </c>
      <c r="E16" s="3"/>
    </row>
    <row r="17" spans="2:8" ht="16.5" customHeight="1" thickBot="1">
      <c r="B17" s="20">
        <v>1</v>
      </c>
      <c r="C17" s="3" t="s">
        <v>37</v>
      </c>
      <c r="D17" s="3"/>
      <c r="E17" s="3">
        <v>500</v>
      </c>
      <c r="G17" s="53" t="s">
        <v>77</v>
      </c>
      <c r="H17" s="53"/>
    </row>
    <row r="18" spans="2:8" ht="16.5" customHeight="1">
      <c r="B18" s="20"/>
      <c r="C18" s="3" t="s">
        <v>40</v>
      </c>
      <c r="D18" s="3"/>
      <c r="E18" s="3">
        <v>500</v>
      </c>
      <c r="G18" s="22" t="s">
        <v>68</v>
      </c>
      <c r="H18" s="23" t="s">
        <v>57</v>
      </c>
    </row>
    <row r="19" spans="2:8" ht="16.5" customHeight="1">
      <c r="B19" s="20"/>
      <c r="C19" s="59" t="s">
        <v>41</v>
      </c>
      <c r="D19" s="59"/>
      <c r="E19" s="59"/>
      <c r="G19" s="22" t="s">
        <v>69</v>
      </c>
      <c r="H19" s="1" t="s">
        <v>58</v>
      </c>
    </row>
    <row r="20" spans="2:8" ht="16.5" customHeight="1">
      <c r="B20" s="21"/>
      <c r="C20" s="59" t="s">
        <v>42</v>
      </c>
      <c r="D20" s="59"/>
      <c r="E20" s="59"/>
      <c r="G20" s="25" t="s">
        <v>70</v>
      </c>
      <c r="H20" s="24"/>
    </row>
    <row r="21" spans="2:8" ht="24.75" customHeight="1">
      <c r="B21" s="20"/>
      <c r="C21" s="18">
        <v>46146</v>
      </c>
      <c r="D21" s="3"/>
      <c r="E21" s="3"/>
      <c r="G21" s="29">
        <v>10500</v>
      </c>
    </row>
    <row r="22" spans="2:8" ht="16.5" customHeight="1" thickBot="1">
      <c r="B22" s="20"/>
      <c r="C22" s="3" t="s">
        <v>3</v>
      </c>
      <c r="D22" s="4">
        <v>1500</v>
      </c>
      <c r="E22" s="3"/>
      <c r="G22" s="53" t="s">
        <v>84</v>
      </c>
      <c r="H22" s="53"/>
    </row>
    <row r="23" spans="2:8" ht="16.5" customHeight="1">
      <c r="B23" s="20"/>
      <c r="C23" s="3" t="s">
        <v>4</v>
      </c>
      <c r="D23" s="4">
        <v>1500</v>
      </c>
      <c r="E23" s="3"/>
      <c r="G23" s="22"/>
      <c r="H23" s="23" t="s">
        <v>71</v>
      </c>
    </row>
    <row r="24" spans="2:8" ht="16.5" customHeight="1">
      <c r="B24" s="20">
        <v>2</v>
      </c>
      <c r="C24" s="3" t="s">
        <v>43</v>
      </c>
      <c r="D24" s="3"/>
      <c r="E24" s="4">
        <v>2000</v>
      </c>
      <c r="G24" s="22"/>
      <c r="H24" s="1" t="s">
        <v>72</v>
      </c>
    </row>
    <row r="25" spans="2:8" ht="16.5" customHeight="1">
      <c r="B25" s="20"/>
      <c r="C25" s="3" t="s">
        <v>35</v>
      </c>
      <c r="D25" s="3"/>
      <c r="E25" s="4">
        <v>1000</v>
      </c>
      <c r="G25" s="25"/>
      <c r="H25" s="24" t="s">
        <v>73</v>
      </c>
    </row>
    <row r="26" spans="2:8" ht="16.5" customHeight="1">
      <c r="B26" s="20"/>
      <c r="C26" s="59" t="s">
        <v>53</v>
      </c>
      <c r="D26" s="59"/>
      <c r="E26" s="59"/>
      <c r="H26" s="16">
        <v>26000</v>
      </c>
    </row>
    <row r="27" spans="2:8" ht="16.5" customHeight="1" thickBot="1">
      <c r="B27" s="21"/>
      <c r="C27" s="59" t="s">
        <v>44</v>
      </c>
      <c r="D27" s="59"/>
      <c r="E27" s="59"/>
      <c r="G27" s="53" t="s">
        <v>78</v>
      </c>
      <c r="H27" s="53"/>
    </row>
    <row r="28" spans="2:8" ht="21.75" customHeight="1">
      <c r="B28" s="20"/>
      <c r="C28" s="18">
        <v>46152</v>
      </c>
      <c r="D28" s="3"/>
      <c r="E28" s="3"/>
      <c r="G28" s="22"/>
      <c r="H28" s="23" t="s">
        <v>55</v>
      </c>
    </row>
    <row r="29" spans="2:8" ht="16.5" customHeight="1">
      <c r="B29" s="20">
        <v>3</v>
      </c>
      <c r="C29" s="3" t="s">
        <v>8</v>
      </c>
      <c r="D29" s="3">
        <v>500</v>
      </c>
      <c r="E29" s="3"/>
      <c r="G29" s="22"/>
    </row>
    <row r="30" spans="2:8" ht="16.5" customHeight="1">
      <c r="C30" s="3" t="s">
        <v>40</v>
      </c>
      <c r="D30" s="3"/>
      <c r="E30" s="3">
        <v>500</v>
      </c>
      <c r="G30" s="23"/>
    </row>
    <row r="31" spans="2:8" ht="16.5" thickBot="1">
      <c r="B31" s="21"/>
      <c r="C31" s="55" t="s">
        <v>45</v>
      </c>
      <c r="D31" s="56"/>
      <c r="E31" s="57"/>
      <c r="G31" s="53" t="s">
        <v>79</v>
      </c>
      <c r="H31" s="53"/>
    </row>
    <row r="32" spans="2:8" ht="22.5" customHeight="1">
      <c r="B32" s="20"/>
      <c r="C32" s="18">
        <v>46154</v>
      </c>
      <c r="D32" s="3"/>
      <c r="E32" s="3"/>
      <c r="G32" s="22"/>
      <c r="H32" s="23" t="s">
        <v>74</v>
      </c>
    </row>
    <row r="33" spans="2:8">
      <c r="B33" s="20">
        <v>4</v>
      </c>
      <c r="C33" s="3" t="s">
        <v>4</v>
      </c>
      <c r="D33" s="4">
        <v>1000</v>
      </c>
      <c r="E33" s="3"/>
      <c r="G33" s="25"/>
      <c r="H33" s="24" t="s">
        <v>75</v>
      </c>
    </row>
    <row r="34" spans="2:8">
      <c r="B34" s="20"/>
      <c r="C34" s="3" t="s">
        <v>46</v>
      </c>
      <c r="D34" s="3"/>
      <c r="E34" s="4">
        <v>1000</v>
      </c>
      <c r="G34" s="22"/>
      <c r="H34" s="28">
        <v>2000</v>
      </c>
    </row>
    <row r="35" spans="2:8">
      <c r="B35" s="21"/>
      <c r="C35" s="55" t="s">
        <v>47</v>
      </c>
      <c r="D35" s="56"/>
      <c r="E35" s="57"/>
    </row>
    <row r="36" spans="2:8" ht="19.5" customHeight="1" thickBot="1">
      <c r="B36" s="20"/>
      <c r="C36" s="18">
        <v>46159</v>
      </c>
      <c r="D36" s="3"/>
      <c r="E36" s="3"/>
      <c r="G36" s="53" t="s">
        <v>80</v>
      </c>
      <c r="H36" s="53"/>
    </row>
    <row r="37" spans="2:8">
      <c r="B37" s="20">
        <v>5</v>
      </c>
      <c r="C37" s="3" t="s">
        <v>50</v>
      </c>
      <c r="D37" s="4">
        <v>15000</v>
      </c>
      <c r="E37" s="3"/>
      <c r="G37" s="22" t="s">
        <v>61</v>
      </c>
      <c r="H37" s="23" t="s">
        <v>56</v>
      </c>
    </row>
    <row r="38" spans="2:8">
      <c r="B38" s="20"/>
      <c r="C38" s="3" t="s">
        <v>51</v>
      </c>
      <c r="D38" s="3"/>
      <c r="E38" s="4">
        <v>15000</v>
      </c>
      <c r="G38" s="26"/>
    </row>
    <row r="39" spans="2:8">
      <c r="B39" s="21"/>
      <c r="C39" s="55" t="s">
        <v>52</v>
      </c>
      <c r="D39" s="56"/>
      <c r="E39" s="57"/>
    </row>
    <row r="40" spans="2:8" ht="16.5" thickBot="1">
      <c r="G40" s="53" t="s">
        <v>81</v>
      </c>
      <c r="H40" s="53"/>
    </row>
    <row r="41" spans="2:8">
      <c r="G41" s="22" t="s">
        <v>60</v>
      </c>
    </row>
    <row r="42" spans="2:8">
      <c r="B42" s="11" t="s">
        <v>85</v>
      </c>
      <c r="C42" s="44" t="s">
        <v>94</v>
      </c>
      <c r="D42" s="45"/>
      <c r="E42" s="45"/>
      <c r="F42" s="45"/>
      <c r="G42" s="46"/>
    </row>
    <row r="43" spans="2:8">
      <c r="C43" s="3" t="s">
        <v>93</v>
      </c>
      <c r="D43" s="49" t="s">
        <v>86</v>
      </c>
      <c r="E43" s="50"/>
      <c r="F43" s="50"/>
      <c r="G43" s="50"/>
    </row>
    <row r="44" spans="2:8">
      <c r="C44" s="3" t="s">
        <v>92</v>
      </c>
      <c r="D44" s="47" t="s">
        <v>87</v>
      </c>
      <c r="E44" s="48"/>
      <c r="F44" s="48"/>
      <c r="G44" s="48"/>
    </row>
    <row r="45" spans="2:8">
      <c r="C45" s="3" t="s">
        <v>91</v>
      </c>
      <c r="D45" s="47" t="s">
        <v>88</v>
      </c>
      <c r="E45" s="48"/>
      <c r="F45" s="48"/>
      <c r="G45" s="48"/>
    </row>
    <row r="46" spans="2:8">
      <c r="C46" s="3" t="s">
        <v>90</v>
      </c>
      <c r="D46" s="47"/>
      <c r="E46" s="48"/>
      <c r="F46" s="48"/>
      <c r="G46" s="48"/>
    </row>
    <row r="47" spans="2:8">
      <c r="C47" s="3" t="s">
        <v>89</v>
      </c>
      <c r="D47" s="51"/>
      <c r="E47" s="52"/>
      <c r="F47" s="52"/>
      <c r="G47" s="52"/>
    </row>
    <row r="48" spans="2:8">
      <c r="C48" s="34">
        <v>32000</v>
      </c>
      <c r="D48" s="31"/>
      <c r="E48" s="32"/>
      <c r="F48" s="33"/>
      <c r="G48" s="35">
        <v>32000</v>
      </c>
    </row>
  </sheetData>
  <mergeCells count="26">
    <mergeCell ref="C20:E20"/>
    <mergeCell ref="C26:E26"/>
    <mergeCell ref="C27:E27"/>
    <mergeCell ref="C31:E31"/>
    <mergeCell ref="B2:E2"/>
    <mergeCell ref="D47:G47"/>
    <mergeCell ref="G31:H31"/>
    <mergeCell ref="G36:H36"/>
    <mergeCell ref="G40:H40"/>
    <mergeCell ref="G2:H2"/>
    <mergeCell ref="G7:H7"/>
    <mergeCell ref="C35:E35"/>
    <mergeCell ref="C39:E39"/>
    <mergeCell ref="G3:H3"/>
    <mergeCell ref="G8:H8"/>
    <mergeCell ref="G12:H12"/>
    <mergeCell ref="G17:H17"/>
    <mergeCell ref="G22:H22"/>
    <mergeCell ref="G27:H27"/>
    <mergeCell ref="C14:E14"/>
    <mergeCell ref="C19:E19"/>
    <mergeCell ref="C42:G42"/>
    <mergeCell ref="D44:G44"/>
    <mergeCell ref="D45:G45"/>
    <mergeCell ref="D46:G46"/>
    <mergeCell ref="D43:G43"/>
  </mergeCells>
  <pageMargins left="0.31496062992125984" right="0.51181102362204722" top="0.55118110236220474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12" zoomScale="110" zoomScaleNormal="110" workbookViewId="0">
      <selection activeCell="A2" sqref="A2:G31"/>
    </sheetView>
  </sheetViews>
  <sheetFormatPr defaultRowHeight="15.75"/>
  <cols>
    <col min="1" max="1" width="24.5703125" style="1" customWidth="1"/>
    <col min="2" max="2" width="9.140625" style="1"/>
    <col min="3" max="3" width="0.28515625" style="1" customWidth="1"/>
    <col min="4" max="4" width="22" style="1" customWidth="1"/>
    <col min="5" max="5" width="9.85546875" style="1" customWidth="1"/>
    <col min="6" max="6" width="9.140625" style="1"/>
    <col min="7" max="7" width="12.42578125" style="1" customWidth="1"/>
    <col min="8" max="16384" width="9.140625" style="1"/>
  </cols>
  <sheetData>
    <row r="1" spans="1:5" ht="3" customHeight="1"/>
    <row r="2" spans="1:5">
      <c r="A2" s="2" t="s">
        <v>0</v>
      </c>
    </row>
    <row r="3" spans="1:5">
      <c r="A3" s="2"/>
    </row>
    <row r="4" spans="1:5" ht="18.75">
      <c r="A4" s="39" t="s">
        <v>11</v>
      </c>
      <c r="B4" s="40"/>
      <c r="C4" s="40"/>
      <c r="D4" s="40"/>
      <c r="E4" s="41"/>
    </row>
    <row r="5" spans="1:5">
      <c r="A5" s="36" t="s">
        <v>10</v>
      </c>
      <c r="B5" s="37"/>
      <c r="C5" s="5"/>
      <c r="D5" s="36" t="s">
        <v>9</v>
      </c>
      <c r="E5" s="38"/>
    </row>
    <row r="6" spans="1:5">
      <c r="A6" s="3" t="s">
        <v>1</v>
      </c>
      <c r="B6" s="4">
        <v>6000</v>
      </c>
      <c r="C6" s="6"/>
      <c r="D6" s="3" t="s">
        <v>5</v>
      </c>
      <c r="E6" s="4">
        <v>10000</v>
      </c>
    </row>
    <row r="7" spans="1:5">
      <c r="A7" s="3" t="s">
        <v>2</v>
      </c>
      <c r="B7" s="4">
        <v>3000</v>
      </c>
      <c r="C7" s="6"/>
      <c r="D7" s="3" t="s">
        <v>6</v>
      </c>
      <c r="E7" s="4">
        <v>5500</v>
      </c>
    </row>
    <row r="8" spans="1:5">
      <c r="A8" s="3" t="s">
        <v>3</v>
      </c>
      <c r="B8" s="4">
        <v>2000</v>
      </c>
      <c r="C8" s="6"/>
      <c r="D8" s="3" t="s">
        <v>7</v>
      </c>
      <c r="E8" s="4">
        <v>2500</v>
      </c>
    </row>
    <row r="9" spans="1:5">
      <c r="A9" s="3" t="s">
        <v>4</v>
      </c>
      <c r="B9" s="4">
        <v>9000</v>
      </c>
      <c r="C9" s="6"/>
      <c r="D9" s="3" t="s">
        <v>8</v>
      </c>
      <c r="E9" s="4">
        <v>2000</v>
      </c>
    </row>
    <row r="10" spans="1:5">
      <c r="A10" s="3"/>
      <c r="B10" s="7">
        <f>SUM(B6:B9)</f>
        <v>20000</v>
      </c>
      <c r="C10" s="6"/>
      <c r="D10" s="3"/>
      <c r="E10" s="7">
        <f>SUM(E6:E9)</f>
        <v>20000</v>
      </c>
    </row>
    <row r="12" spans="1:5">
      <c r="A12" s="1" t="s">
        <v>12</v>
      </c>
    </row>
    <row r="13" spans="1:5" ht="24" customHeight="1">
      <c r="A13" s="8" t="s">
        <v>20</v>
      </c>
    </row>
    <row r="14" spans="1:5">
      <c r="A14" s="1" t="s">
        <v>21</v>
      </c>
    </row>
    <row r="15" spans="1:5" ht="9.75" customHeight="1"/>
    <row r="16" spans="1:5">
      <c r="A16" s="8" t="s">
        <v>22</v>
      </c>
    </row>
    <row r="17" spans="1:1">
      <c r="A17" s="1" t="s">
        <v>15</v>
      </c>
    </row>
    <row r="18" spans="1:1" ht="9" customHeight="1"/>
    <row r="19" spans="1:1">
      <c r="A19" s="8" t="s">
        <v>23</v>
      </c>
    </row>
    <row r="20" spans="1:1" ht="9.75" customHeight="1"/>
    <row r="21" spans="1:1">
      <c r="A21" s="8" t="s">
        <v>49</v>
      </c>
    </row>
    <row r="22" spans="1:1" ht="9" customHeight="1"/>
    <row r="23" spans="1:1">
      <c r="A23" s="8" t="s">
        <v>24</v>
      </c>
    </row>
    <row r="24" spans="1:1" ht="13.5" customHeight="1"/>
    <row r="25" spans="1:1">
      <c r="A25" s="9" t="s">
        <v>25</v>
      </c>
    </row>
    <row r="26" spans="1:1">
      <c r="A26" s="9" t="s">
        <v>19</v>
      </c>
    </row>
    <row r="27" spans="1:1" ht="7.5" customHeight="1"/>
    <row r="28" spans="1:1">
      <c r="A28" s="9" t="s">
        <v>27</v>
      </c>
    </row>
    <row r="29" spans="1:1" ht="9" customHeight="1">
      <c r="A29" s="9"/>
    </row>
    <row r="30" spans="1:1">
      <c r="A30" s="9" t="s">
        <v>26</v>
      </c>
    </row>
  </sheetData>
  <mergeCells count="3">
    <mergeCell ref="A4:E4"/>
    <mergeCell ref="A5:B5"/>
    <mergeCell ref="D5:E5"/>
  </mergeCells>
  <pageMargins left="0.75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ΑΣΚΗΣΗ_1</vt:lpstr>
      <vt:lpstr>ΛΥΣΗ_ΑΣΚΗΣΗΣ_1 </vt:lpstr>
      <vt:lpstr>ΑΣΚΗΣΗ_2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2026-05-01T07:37:18Z</dcterms:modified>
</cp:coreProperties>
</file>